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nm\Desktop\Merit Brass\PRICE INCREASES\November 1, 2021\Brass Ball Valves\"/>
    </mc:Choice>
  </mc:AlternateContent>
  <xr:revisionPtr revIDLastSave="0" documentId="13_ncr:1_{B9B0E54F-682C-4444-871B-70DEDAD5136D}" xr6:coauthVersionLast="47" xr6:coauthVersionMax="47" xr10:uidLastSave="{00000000-0000-0000-0000-000000000000}"/>
  <bookViews>
    <workbookView xWindow="-28920" yWindow="-2655" windowWidth="29040" windowHeight="15840" xr2:uid="{B4315D48-5E7B-4F7F-8B65-9398A4FA316F}"/>
  </bookViews>
  <sheets>
    <sheet name="BRASS BALL VALVES - BRBVLV 11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E58" i="1"/>
  <c r="E57" i="1"/>
  <c r="E56" i="1"/>
  <c r="E55" i="1"/>
  <c r="E54" i="1"/>
  <c r="E53" i="1"/>
  <c r="E49" i="1"/>
  <c r="E48" i="1"/>
  <c r="E47" i="1"/>
  <c r="E46" i="1"/>
  <c r="E45" i="1"/>
  <c r="E44" i="1"/>
  <c r="E43" i="1"/>
  <c r="E42" i="1"/>
  <c r="E41" i="1"/>
  <c r="E40" i="1"/>
  <c r="E39" i="1"/>
</calcChain>
</file>

<file path=xl/sharedStrings.xml><?xml version="1.0" encoding="utf-8"?>
<sst xmlns="http://schemas.openxmlformats.org/spreadsheetml/2006/main" count="357" uniqueCount="241">
  <si>
    <t>MERIT PART NUMBER</t>
  </si>
  <si>
    <t>DESCRIPTION</t>
  </si>
  <si>
    <t>UNIT</t>
  </si>
  <si>
    <t>LIST</t>
  </si>
  <si>
    <t>NET EACH PRICE</t>
  </si>
  <si>
    <t>BOX LEVEL UPC</t>
  </si>
  <si>
    <t>UPC</t>
  </si>
  <si>
    <t>WEIGHT</t>
  </si>
  <si>
    <t>BOX QTY</t>
  </si>
  <si>
    <t>ENTER YOUR MULTIPLIER →</t>
  </si>
  <si>
    <t>BHRK-04</t>
  </si>
  <si>
    <t>1/4" BRASS VALVE HANDLE REPAIR KIT FOR LEADED</t>
  </si>
  <si>
    <t>Ea</t>
  </si>
  <si>
    <t>10671404179243</t>
  </si>
  <si>
    <t>671404179243</t>
  </si>
  <si>
    <t>BHRK-0406</t>
  </si>
  <si>
    <t>1/4"-3/8" Brass Valve Handle Repair Kit Leaded</t>
  </si>
  <si>
    <t/>
  </si>
  <si>
    <t>671404177393</t>
  </si>
  <si>
    <t>BHRK-06</t>
  </si>
  <si>
    <t>3/8" BRASS VALVE HANDLE REPAIR KIT FOR LEADED</t>
  </si>
  <si>
    <t>10671404179250</t>
  </si>
  <si>
    <t>671404179250</t>
  </si>
  <si>
    <t>BHRK-08</t>
  </si>
  <si>
    <t>1/2" BRASS VALVE HANDLE REPAIR KIT FOR LEADED</t>
  </si>
  <si>
    <t>10671404179267</t>
  </si>
  <si>
    <t>671404179267</t>
  </si>
  <si>
    <t>BHRK-0812</t>
  </si>
  <si>
    <t>1/2"-3/4" Brass Valve Handle Repair Kit Leaded</t>
  </si>
  <si>
    <t>671404177409</t>
  </si>
  <si>
    <t>BHRK-12</t>
  </si>
  <si>
    <t>3/4" BRASS VALVE HANDLE REPAIR KIT FOR LEADED</t>
  </si>
  <si>
    <t>10671404179274</t>
  </si>
  <si>
    <t>671404179274</t>
  </si>
  <si>
    <t>BHRK-16</t>
  </si>
  <si>
    <t>1" Brass Valve Handle Repair Kit Leaded</t>
  </si>
  <si>
    <t>671404177416</t>
  </si>
  <si>
    <t>BHRK-20</t>
  </si>
  <si>
    <t>1-1/4" BRASS VALVE HANDLE REPAIR KIT FOR LEADED</t>
  </si>
  <si>
    <t>10671404179281</t>
  </si>
  <si>
    <t>671404179281</t>
  </si>
  <si>
    <t>BHRK-2024</t>
  </si>
  <si>
    <t>1-1/4--1-1/2" Brass Valve Handle Repair Kit Leaded</t>
  </si>
  <si>
    <t>671404177423</t>
  </si>
  <si>
    <t>BHRK-24</t>
  </si>
  <si>
    <t>1-1/2" BRASS VALVE HANDLE REPAIR KIT FOR LEADED</t>
  </si>
  <si>
    <t>10671404179298</t>
  </si>
  <si>
    <t>671404179298</t>
  </si>
  <si>
    <t>BHRK-32</t>
  </si>
  <si>
    <t>2"Brass Valve Handle Repair Kit Leaded</t>
  </si>
  <si>
    <t>671404177430</t>
  </si>
  <si>
    <t>BHRK-40</t>
  </si>
  <si>
    <t>2-1/2" BRASS VALVE HANDLE REPAIR KIT FOR  LEADED</t>
  </si>
  <si>
    <t>10671404179304</t>
  </si>
  <si>
    <t>671404179304</t>
  </si>
  <si>
    <t>BHRK-4048</t>
  </si>
  <si>
    <t>2-1/2-3" Brass Valve Handle Repair Kit Leaded</t>
  </si>
  <si>
    <t>671404177447</t>
  </si>
  <si>
    <t>BHRK-48</t>
  </si>
  <si>
    <t>3" BRASS VALVE HANDLE REPAIR KIT FOR  LEADED</t>
  </si>
  <si>
    <t>10671404179311</t>
  </si>
  <si>
    <t>671404179311</t>
  </si>
  <si>
    <t>BHRK-64</t>
  </si>
  <si>
    <t>4" Brass Valve Handle Repair Kit Leaded</t>
  </si>
  <si>
    <t>671404177454</t>
  </si>
  <si>
    <t>NLBHRK-04</t>
  </si>
  <si>
    <t>1/4" Brass Valve Handle Repair Kit FOR LEAD-FREE VALVES</t>
  </si>
  <si>
    <t>10671404179328</t>
  </si>
  <si>
    <t>671404179328</t>
  </si>
  <si>
    <t>NLBHRK-0406</t>
  </si>
  <si>
    <t>1/4"-3/8" Brass Valve Handle Repair Kit for Lead-Free</t>
  </si>
  <si>
    <t>NLBHRK-06</t>
  </si>
  <si>
    <t>3/8" Brass Valve Handle Repair Kit FOR LEAD-FREE VALVES</t>
  </si>
  <si>
    <t>10671404179335</t>
  </si>
  <si>
    <t>671404179335</t>
  </si>
  <si>
    <t>NLBHRK-08</t>
  </si>
  <si>
    <t>1/2" Brass Valve Handle Repair Kit FOR LEAD-FREE VALVES</t>
  </si>
  <si>
    <t>10671404179342</t>
  </si>
  <si>
    <t>671404179342</t>
  </si>
  <si>
    <t>NLBHRK-0812</t>
  </si>
  <si>
    <t>1/2"-3/4" Brass Valve Handle Repair Kit FOR Lead-free</t>
  </si>
  <si>
    <t>NLBHRK-12</t>
  </si>
  <si>
    <t>3/4" Brass Valve Handle Repair Kit FOR LEAD-FREE VALVES</t>
  </si>
  <si>
    <t>10671404179359</t>
  </si>
  <si>
    <t>671404179359</t>
  </si>
  <si>
    <t>NLBHRK-16</t>
  </si>
  <si>
    <t>1" Brass Valve Handle Repair Kit FOR Lead-free</t>
  </si>
  <si>
    <t>NLBHRK-20</t>
  </si>
  <si>
    <t>1-1/4" Brass Valve Handle Repair Kit FOR LEAD-FREE VA</t>
  </si>
  <si>
    <t>10671404179366</t>
  </si>
  <si>
    <t>671404179366</t>
  </si>
  <si>
    <t>NLBHRK-2024</t>
  </si>
  <si>
    <t>1-1/4-1-1/2" Brass Valve Handle Repair Kit for Lead-free</t>
  </si>
  <si>
    <t>NLBHRK-24</t>
  </si>
  <si>
    <t>1-1/2" Brass Valve Handle Repair Kit FOR LEAD-FREE VALVES</t>
  </si>
  <si>
    <t>10671404179373</t>
  </si>
  <si>
    <t>671404179373</t>
  </si>
  <si>
    <t>NLBHRK-32</t>
  </si>
  <si>
    <t>2" Brass Valve Handle Repair Kit for Lead-free</t>
  </si>
  <si>
    <t>NLBHRK-40</t>
  </si>
  <si>
    <t>2-1/2" Brass Valve Handle Repair Kit FOR LEAD-FREE</t>
  </si>
  <si>
    <t>10671404179380</t>
  </si>
  <si>
    <t>671404179380</t>
  </si>
  <si>
    <t>NLBHRK-4048</t>
  </si>
  <si>
    <t>2-1/2 - 3" Brass Valve Handle Repair Kit for Lead-free</t>
  </si>
  <si>
    <t>NLBHRK-48</t>
  </si>
  <si>
    <t>3" Brass Valve Handle Repair Kit FOR LEAD-FREE</t>
  </si>
  <si>
    <t>10671404179397</t>
  </si>
  <si>
    <t>671404179397</t>
  </si>
  <si>
    <t>NLBHRK-64</t>
  </si>
  <si>
    <t>4" Brass Valve Handle Repair Kit for lead-free</t>
  </si>
  <si>
    <t>NLVB204FP-40</t>
  </si>
  <si>
    <t>2-1/2" Brass  400# NPT FP Ball Valve-LF</t>
  </si>
  <si>
    <t>EA</t>
  </si>
  <si>
    <t>10671404168732</t>
  </si>
  <si>
    <t>671404168735</t>
  </si>
  <si>
    <t>NLVB204FP-48</t>
  </si>
  <si>
    <t>3" Brass  400# NPT FP Ball Valve - LF</t>
  </si>
  <si>
    <t>10671404168749</t>
  </si>
  <si>
    <t>671404168742</t>
  </si>
  <si>
    <t>NLVB204FP-64</t>
  </si>
  <si>
    <t>4" Brass  400# NPT FP Ball Valve - LF</t>
  </si>
  <si>
    <t>10671404168756</t>
  </si>
  <si>
    <t>671404168759</t>
  </si>
  <si>
    <t>NLVB206FP-04</t>
  </si>
  <si>
    <t>1/4" Brass  600# NPT FP Ball Valve - LF</t>
  </si>
  <si>
    <t>ea</t>
  </si>
  <si>
    <t>10671404168657</t>
  </si>
  <si>
    <t>671404168650</t>
  </si>
  <si>
    <t>NLVB206FP-06</t>
  </si>
  <si>
    <t>3/8" Brass  600# NPT FP Ball Valve - LF</t>
  </si>
  <si>
    <t>10671404168664</t>
  </si>
  <si>
    <t>671404168667</t>
  </si>
  <si>
    <t>NLVB206FP-08</t>
  </si>
  <si>
    <t>1/2" Brass  600# NPT FP Ball Valve - LF</t>
  </si>
  <si>
    <t>10671404168671</t>
  </si>
  <si>
    <t>671404168674</t>
  </si>
  <si>
    <t>NLVB206FP-12</t>
  </si>
  <si>
    <t>3/4 Brass  600# NPT FP Ball Valve - LF</t>
  </si>
  <si>
    <t>10671404168688</t>
  </si>
  <si>
    <t>671404168681</t>
  </si>
  <si>
    <t>NLVB206FP-16</t>
  </si>
  <si>
    <t>1" Brass  600# NPT FP Ball Valve - LF</t>
  </si>
  <si>
    <t>10671404168695</t>
  </si>
  <si>
    <t>671404168698</t>
  </si>
  <si>
    <t>NLVB206FP-20</t>
  </si>
  <si>
    <t>1-1/4" Brass  600# NPT FP Ball Valve -LF</t>
  </si>
  <si>
    <t>10671404168701</t>
  </si>
  <si>
    <t>671404168704</t>
  </si>
  <si>
    <t>NLVB206FP-24</t>
  </si>
  <si>
    <t>1-1/2" Brass  600# NPT FP Ball Valve-LF</t>
  </si>
  <si>
    <t>10671404168718</t>
  </si>
  <si>
    <t>671404168711</t>
  </si>
  <si>
    <t>NLVB206FP-32</t>
  </si>
  <si>
    <t>2" Brass  600# NPT FP Ball Valve - LF</t>
  </si>
  <si>
    <t>10671404168725</t>
  </si>
  <si>
    <t>671404168728</t>
  </si>
  <si>
    <t>NLVB206FP-40</t>
  </si>
  <si>
    <t>2-1/2" Brass  600# NPT FP Ball Valve-LF</t>
  </si>
  <si>
    <t>10671404170988</t>
  </si>
  <si>
    <t>671404170981</t>
  </si>
  <si>
    <t>NLVB206FP-48</t>
  </si>
  <si>
    <t>3" Brass  600# NPT FP Ball Valve - LF</t>
  </si>
  <si>
    <t>10671404170995</t>
  </si>
  <si>
    <t>671404170998</t>
  </si>
  <si>
    <t>NLVB206FP-64</t>
  </si>
  <si>
    <t>4" Brass  600# NPT FP Ball Valve - LF</t>
  </si>
  <si>
    <t>10671404171008</t>
  </si>
  <si>
    <t>671404171001</t>
  </si>
  <si>
    <t>VB204FP-40</t>
  </si>
  <si>
    <t>2-1/2" Brass 400# NPT FP Ball Valve-LEAD</t>
  </si>
  <si>
    <t>10671404168626</t>
  </si>
  <si>
    <t>671404168629</t>
  </si>
  <si>
    <t>VB204FP-48</t>
  </si>
  <si>
    <t>3" Brass 400# NPT FP Ball Valve-LEAD</t>
  </si>
  <si>
    <t>10671404168633</t>
  </si>
  <si>
    <t>671404168636</t>
  </si>
  <si>
    <t>VB204FP-64</t>
  </si>
  <si>
    <t>4" Brass 400# NPT FP Ball Valve-LEAD</t>
  </si>
  <si>
    <t>10671404168640</t>
  </si>
  <si>
    <t>671404168643</t>
  </si>
  <si>
    <t>VB206FP-04</t>
  </si>
  <si>
    <t>1/4" Brass 600# NPT FP Ball Valve-LEADED</t>
  </si>
  <si>
    <t>10671404168541</t>
  </si>
  <si>
    <t>671404168544</t>
  </si>
  <si>
    <t>VB206FP-06</t>
  </si>
  <si>
    <t>3/8" Brass 600# NPT FP Ball Valve-LEADED</t>
  </si>
  <si>
    <t>10671404168558</t>
  </si>
  <si>
    <t>671404168551</t>
  </si>
  <si>
    <t>VB206FP-08</t>
  </si>
  <si>
    <t>1/2" Brass 600# NPT FP Ball Valve-LEADED</t>
  </si>
  <si>
    <t>10671404168565</t>
  </si>
  <si>
    <t>671404168568</t>
  </si>
  <si>
    <t>VB206FP-12</t>
  </si>
  <si>
    <t>3/4" Brass 600# NPT FP Ball Valve-LEADED</t>
  </si>
  <si>
    <t>10671404168572</t>
  </si>
  <si>
    <t>671404168575</t>
  </si>
  <si>
    <t>VB206FP-16</t>
  </si>
  <si>
    <t>1" Brass 600# NPT FP Ball Valve-LEADED</t>
  </si>
  <si>
    <t>10671404168589</t>
  </si>
  <si>
    <t>671404168582</t>
  </si>
  <si>
    <t>VB206FP-20</t>
  </si>
  <si>
    <t>1-1/4" Brass 600# NPT FP Ball Valve-LEAD</t>
  </si>
  <si>
    <t>10671404168596</t>
  </si>
  <si>
    <t>671404168599</t>
  </si>
  <si>
    <t>VB206FP-24</t>
  </si>
  <si>
    <t>1-1/2" Brass 600# NPT FP Ball Valve-LEAD</t>
  </si>
  <si>
    <t>10671404168602</t>
  </si>
  <si>
    <t>671404168605</t>
  </si>
  <si>
    <t>VB206FP-32</t>
  </si>
  <si>
    <t>2" Brass 600# NPT FP Ball Valve-LEADED</t>
  </si>
  <si>
    <t>10671404168619</t>
  </si>
  <si>
    <t>671404168612</t>
  </si>
  <si>
    <t>VB206FP-40</t>
  </si>
  <si>
    <t>2-1/2" Brass 600# NPT FP Ball Valve-LEAD</t>
  </si>
  <si>
    <t>10671404170957</t>
  </si>
  <si>
    <t>671404170950</t>
  </si>
  <si>
    <t>VB206FP-48</t>
  </si>
  <si>
    <t>3" Brass 600# NPT FP Ball Valve-LEAD</t>
  </si>
  <si>
    <t>10671404170964</t>
  </si>
  <si>
    <t>671404170967</t>
  </si>
  <si>
    <t>VB206FP-64</t>
  </si>
  <si>
    <t>4" Brass 600# NPT FP Ball Valve-LEAD</t>
  </si>
  <si>
    <t>10671404170971</t>
  </si>
  <si>
    <t>671404170974</t>
  </si>
  <si>
    <t>VBU206FP-04</t>
  </si>
  <si>
    <t>1/4" Brass 600# NPT FP UL Ball Valve-LEADED</t>
  </si>
  <si>
    <t>67140518070</t>
  </si>
  <si>
    <t>VBU206FP-08</t>
  </si>
  <si>
    <t>1/2" Brass 600# NPT FP UL Ball Valve-LEADED</t>
  </si>
  <si>
    <t>67140618071</t>
  </si>
  <si>
    <t>POA</t>
  </si>
  <si>
    <t>Brass Ball Valves</t>
  </si>
  <si>
    <r>
      <t xml:space="preserve">       </t>
    </r>
    <r>
      <rPr>
        <b/>
        <sz val="11"/>
        <color rgb="FFFF0000"/>
        <rFont val="Calibri"/>
        <family val="2"/>
      </rPr>
      <t xml:space="preserve">WARNING: This product can expose you to Lead, which is known to the State of California to cause cancer and birth defects or other reproductive harm. </t>
    </r>
  </si>
  <si>
    <r>
      <rPr>
        <b/>
        <sz val="11"/>
        <color rgb="FFFF0000"/>
        <rFont val="Calibri"/>
        <family val="2"/>
      </rPr>
      <t>For more information go to</t>
    </r>
    <r>
      <rPr>
        <b/>
        <sz val="11"/>
        <color indexed="30"/>
        <rFont val="Calibri"/>
        <family val="2"/>
      </rPr>
      <t xml:space="preserve"> </t>
    </r>
    <r>
      <rPr>
        <b/>
        <u/>
        <sz val="11"/>
        <color indexed="30"/>
        <rFont val="Calibri"/>
        <family val="2"/>
      </rPr>
      <t>www.P65Warnings.ca.gov</t>
    </r>
    <r>
      <rPr>
        <b/>
        <sz val="11"/>
        <color indexed="53"/>
        <rFont val="Calibri"/>
        <family val="2"/>
      </rPr>
      <t>.</t>
    </r>
    <r>
      <rPr>
        <b/>
        <sz val="11"/>
        <color rgb="FFFF0000"/>
        <rFont val="Calibri"/>
        <family val="2"/>
      </rPr>
      <t xml:space="preserve">  This product is not for use in potable water.</t>
    </r>
  </si>
  <si>
    <t>CONFORMS WITH LEAD CONTENT REQUIREMENTS FOR LEAD FREE PLUMBING AS DEFINED BY THE U.S. SAFE DRINKING WATER ACT. CERTIFIED &lt;= 0.25 WEIGHTED AVG % LEAD.</t>
  </si>
  <si>
    <r>
      <rPr>
        <b/>
        <u/>
        <sz val="12"/>
        <rFont val="Calibri"/>
        <family val="2"/>
      </rPr>
      <t>LEAD-FREE</t>
    </r>
    <r>
      <rPr>
        <b/>
        <sz val="12"/>
        <rFont val="Calibri"/>
        <family val="2"/>
      </rPr>
      <t xml:space="preserve"> PRODUCT STATEMENT:</t>
    </r>
  </si>
  <si>
    <r>
      <rPr>
        <b/>
        <u/>
        <sz val="12"/>
        <rFont val="Calibri"/>
        <family val="2"/>
      </rPr>
      <t>LEADED</t>
    </r>
    <r>
      <rPr>
        <b/>
        <sz val="12"/>
        <rFont val="Calibri"/>
        <family val="2"/>
      </rPr>
      <t xml:space="preserve"> PRODUCT ADVISORY:</t>
    </r>
  </si>
  <si>
    <t>Supercedes BRBVLV 721</t>
  </si>
  <si>
    <t>Effective11-1-2021</t>
  </si>
  <si>
    <t>BRBVLV 1121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</si>
</sst>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i/>
      <sz val="12"/>
      <name val="Calibri"/>
      <family val="2"/>
    </font>
    <font>
      <b/>
      <sz val="11"/>
      <color rgb="FFFF0000"/>
      <name val="Calibri"/>
      <family val="2"/>
    </font>
    <font>
      <i/>
      <sz val="12"/>
      <name val="Calibri"/>
      <family val="2"/>
    </font>
    <font>
      <b/>
      <sz val="11"/>
      <color rgb="FFCB6015"/>
      <name val="Calibri"/>
      <family val="2"/>
      <scheme val="minor"/>
    </font>
    <font>
      <b/>
      <sz val="11"/>
      <color rgb="FFCB6015"/>
      <name val="Calibri"/>
      <family val="2"/>
    </font>
    <font>
      <b/>
      <sz val="11"/>
      <color indexed="30"/>
      <name val="Calibri"/>
      <family val="2"/>
    </font>
    <font>
      <b/>
      <u/>
      <sz val="11"/>
      <color indexed="30"/>
      <name val="Calibri"/>
      <family val="2"/>
    </font>
    <font>
      <b/>
      <sz val="11"/>
      <color indexed="53"/>
      <name val="Calibri"/>
      <family val="2"/>
    </font>
    <font>
      <b/>
      <u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2" fillId="0" borderId="0" xfId="1" applyFont="1" applyFill="1" applyBorder="1"/>
    <xf numFmtId="0" fontId="2" fillId="0" borderId="0" xfId="0" applyFont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164" fontId="5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4" fillId="0" borderId="0" xfId="0" applyFont="1"/>
    <xf numFmtId="0" fontId="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1152525</xdr:colOff>
      <xdr:row>3</xdr:row>
      <xdr:rowOff>38100</xdr:rowOff>
    </xdr:to>
    <xdr:pic>
      <xdr:nvPicPr>
        <xdr:cNvPr id="2" name="Picture 1" descr="pricesheet logo">
          <a:extLst>
            <a:ext uri="{FF2B5EF4-FFF2-40B4-BE49-F238E27FC236}">
              <a16:creationId xmlns:a16="http://schemas.microsoft.com/office/drawing/2014/main" id="{2DDACBEE-A69A-48EA-A1DD-CC1A06CD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219075</xdr:colOff>
      <xdr:row>66</xdr:row>
      <xdr:rowOff>180975</xdr:rowOff>
    </xdr:to>
    <xdr:pic>
      <xdr:nvPicPr>
        <xdr:cNvPr id="3" name="Picture 101">
          <a:extLst>
            <a:ext uri="{FF2B5EF4-FFF2-40B4-BE49-F238E27FC236}">
              <a16:creationId xmlns:a16="http://schemas.microsoft.com/office/drawing/2014/main" id="{980483D6-0601-4EE0-B88D-BD4388FB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99" t="17365" r="10728" b="15178"/>
        <a:stretch>
          <a:fillRect/>
        </a:stretch>
      </xdr:blipFill>
      <xdr:spPr bwMode="auto">
        <a:xfrm>
          <a:off x="0" y="12973050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66</xdr:row>
      <xdr:rowOff>9525</xdr:rowOff>
    </xdr:from>
    <xdr:to>
      <xdr:col>0</xdr:col>
      <xdr:colOff>219075</xdr:colOff>
      <xdr:row>67</xdr:row>
      <xdr:rowOff>0</xdr:rowOff>
    </xdr:to>
    <xdr:pic>
      <xdr:nvPicPr>
        <xdr:cNvPr id="4" name="Picture 101">
          <a:extLst>
            <a:ext uri="{FF2B5EF4-FFF2-40B4-BE49-F238E27FC236}">
              <a16:creationId xmlns:a16="http://schemas.microsoft.com/office/drawing/2014/main" id="{99AB1ABC-349B-4BE0-A3AA-862830D8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99" t="17365" r="10728" b="15178"/>
        <a:stretch>
          <a:fillRect/>
        </a:stretch>
      </xdr:blipFill>
      <xdr:spPr bwMode="auto">
        <a:xfrm>
          <a:off x="0" y="7062787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E0E8-471B-41FC-BF09-0CCE8065C54D}">
  <dimension ref="A1:I70"/>
  <sheetViews>
    <sheetView showGridLines="0" tabSelected="1" workbookViewId="0">
      <selection activeCell="E4" sqref="E4"/>
    </sheetView>
  </sheetViews>
  <sheetFormatPr defaultRowHeight="15" x14ac:dyDescent="0.25"/>
  <cols>
    <col min="1" max="1" width="13.7109375" style="1" bestFit="1" customWidth="1"/>
    <col min="2" max="2" width="62.140625" style="1" bestFit="1" customWidth="1"/>
    <col min="3" max="3" width="9.140625" style="1"/>
    <col min="4" max="4" width="13.28515625" style="7" customWidth="1"/>
    <col min="5" max="5" width="10.5703125" style="7" customWidth="1"/>
    <col min="6" max="6" width="15.140625" style="1" bestFit="1" customWidth="1"/>
    <col min="7" max="7" width="13.140625" style="1" bestFit="1" customWidth="1"/>
    <col min="8" max="8" width="9.140625" style="1"/>
    <col min="9" max="9" width="9.140625" style="8"/>
    <col min="10" max="16384" width="9.140625" style="1"/>
  </cols>
  <sheetData>
    <row r="1" spans="1:9" ht="21" x14ac:dyDescent="0.35">
      <c r="D1" s="1"/>
      <c r="E1" s="1"/>
      <c r="I1" s="2" t="s">
        <v>240</v>
      </c>
    </row>
    <row r="2" spans="1:9" ht="15.75" x14ac:dyDescent="0.25">
      <c r="D2" s="1"/>
      <c r="E2" s="1"/>
      <c r="I2" s="3" t="s">
        <v>239</v>
      </c>
    </row>
    <row r="3" spans="1:9" ht="15.75" x14ac:dyDescent="0.25">
      <c r="D3" s="1"/>
      <c r="E3" s="1"/>
      <c r="I3" s="10" t="s">
        <v>238</v>
      </c>
    </row>
    <row r="4" spans="1:9" ht="24" x14ac:dyDescent="0.25">
      <c r="D4" s="6" t="s">
        <v>9</v>
      </c>
      <c r="E4" s="13"/>
      <c r="I4" s="12" t="s">
        <v>232</v>
      </c>
    </row>
    <row r="5" spans="1:9" s="5" customFormat="1" ht="30" x14ac:dyDescent="0.25">
      <c r="A5" s="4" t="s">
        <v>0</v>
      </c>
      <c r="B5" s="4" t="s">
        <v>1</v>
      </c>
      <c r="C5" s="4" t="s">
        <v>2</v>
      </c>
      <c r="D5" s="4" t="s">
        <v>3</v>
      </c>
      <c r="E5" s="11" t="s">
        <v>4</v>
      </c>
      <c r="F5" s="4" t="s">
        <v>5</v>
      </c>
      <c r="G5" s="4" t="s">
        <v>6</v>
      </c>
      <c r="H5" s="4" t="s">
        <v>7</v>
      </c>
      <c r="I5" s="4" t="s">
        <v>8</v>
      </c>
    </row>
    <row r="6" spans="1:9" x14ac:dyDescent="0.25">
      <c r="A6" s="1" t="s">
        <v>10</v>
      </c>
      <c r="B6" s="1" t="s">
        <v>11</v>
      </c>
      <c r="C6" s="1" t="s">
        <v>12</v>
      </c>
      <c r="D6" s="9" t="s">
        <v>231</v>
      </c>
      <c r="E6" s="9"/>
      <c r="F6" s="1" t="s">
        <v>13</v>
      </c>
      <c r="G6" s="1" t="s">
        <v>14</v>
      </c>
      <c r="H6" s="1">
        <v>0.11</v>
      </c>
      <c r="I6" s="8">
        <v>0</v>
      </c>
    </row>
    <row r="7" spans="1:9" x14ac:dyDescent="0.25">
      <c r="A7" s="1" t="s">
        <v>15</v>
      </c>
      <c r="B7" s="1" t="s">
        <v>16</v>
      </c>
      <c r="C7" s="1" t="s">
        <v>12</v>
      </c>
      <c r="D7" s="9" t="s">
        <v>231</v>
      </c>
      <c r="E7" s="9"/>
      <c r="F7" s="1" t="s">
        <v>17</v>
      </c>
      <c r="G7" s="1" t="s">
        <v>18</v>
      </c>
      <c r="H7" s="1">
        <v>0.03</v>
      </c>
      <c r="I7" s="8">
        <v>100</v>
      </c>
    </row>
    <row r="8" spans="1:9" x14ac:dyDescent="0.25">
      <c r="A8" s="1" t="s">
        <v>19</v>
      </c>
      <c r="B8" s="1" t="s">
        <v>20</v>
      </c>
      <c r="C8" s="1" t="s">
        <v>12</v>
      </c>
      <c r="D8" s="9" t="s">
        <v>231</v>
      </c>
      <c r="E8" s="9"/>
      <c r="F8" s="1" t="s">
        <v>21</v>
      </c>
      <c r="G8" s="1" t="s">
        <v>22</v>
      </c>
      <c r="H8" s="1">
        <v>0.11</v>
      </c>
      <c r="I8" s="8">
        <v>0</v>
      </c>
    </row>
    <row r="9" spans="1:9" x14ac:dyDescent="0.25">
      <c r="A9" s="1" t="s">
        <v>23</v>
      </c>
      <c r="B9" s="1" t="s">
        <v>24</v>
      </c>
      <c r="C9" s="1" t="s">
        <v>12</v>
      </c>
      <c r="D9" s="9" t="s">
        <v>231</v>
      </c>
      <c r="E9" s="9"/>
      <c r="F9" s="1" t="s">
        <v>25</v>
      </c>
      <c r="G9" s="1" t="s">
        <v>26</v>
      </c>
      <c r="H9" s="1">
        <v>0.11</v>
      </c>
      <c r="I9" s="8">
        <v>0</v>
      </c>
    </row>
    <row r="10" spans="1:9" x14ac:dyDescent="0.25">
      <c r="A10" s="1" t="s">
        <v>27</v>
      </c>
      <c r="B10" s="1" t="s">
        <v>28</v>
      </c>
      <c r="C10" s="1" t="s">
        <v>12</v>
      </c>
      <c r="D10" s="9" t="s">
        <v>231</v>
      </c>
      <c r="E10" s="9"/>
      <c r="F10" s="1" t="s">
        <v>17</v>
      </c>
      <c r="G10" s="1" t="s">
        <v>29</v>
      </c>
      <c r="H10" s="1">
        <v>0.03</v>
      </c>
      <c r="I10" s="8">
        <v>100</v>
      </c>
    </row>
    <row r="11" spans="1:9" x14ac:dyDescent="0.25">
      <c r="A11" s="1" t="s">
        <v>30</v>
      </c>
      <c r="B11" s="1" t="s">
        <v>31</v>
      </c>
      <c r="C11" s="1" t="s">
        <v>12</v>
      </c>
      <c r="D11" s="9" t="s">
        <v>231</v>
      </c>
      <c r="E11" s="9"/>
      <c r="F11" s="1" t="s">
        <v>32</v>
      </c>
      <c r="G11" s="1" t="s">
        <v>33</v>
      </c>
      <c r="H11" s="1">
        <v>0.14000000000000001</v>
      </c>
      <c r="I11" s="8">
        <v>0</v>
      </c>
    </row>
    <row r="12" spans="1:9" x14ac:dyDescent="0.25">
      <c r="A12" s="1" t="s">
        <v>34</v>
      </c>
      <c r="B12" s="1" t="s">
        <v>35</v>
      </c>
      <c r="C12" s="1" t="s">
        <v>12</v>
      </c>
      <c r="D12" s="9" t="s">
        <v>231</v>
      </c>
      <c r="E12" s="9"/>
      <c r="F12" s="1" t="s">
        <v>17</v>
      </c>
      <c r="G12" s="1" t="s">
        <v>36</v>
      </c>
      <c r="H12" s="1">
        <v>0.14000000000000001</v>
      </c>
      <c r="I12" s="8">
        <v>100</v>
      </c>
    </row>
    <row r="13" spans="1:9" x14ac:dyDescent="0.25">
      <c r="A13" s="1" t="s">
        <v>37</v>
      </c>
      <c r="B13" s="1" t="s">
        <v>38</v>
      </c>
      <c r="C13" s="1" t="s">
        <v>12</v>
      </c>
      <c r="D13" s="9" t="s">
        <v>231</v>
      </c>
      <c r="E13" s="9"/>
      <c r="F13" s="1" t="s">
        <v>39</v>
      </c>
      <c r="G13" s="1" t="s">
        <v>40</v>
      </c>
      <c r="H13" s="1">
        <v>0.28000000000000003</v>
      </c>
      <c r="I13" s="8">
        <v>0</v>
      </c>
    </row>
    <row r="14" spans="1:9" x14ac:dyDescent="0.25">
      <c r="A14" s="1" t="s">
        <v>41</v>
      </c>
      <c r="B14" s="1" t="s">
        <v>42</v>
      </c>
      <c r="C14" s="1" t="s">
        <v>12</v>
      </c>
      <c r="D14" s="9" t="s">
        <v>231</v>
      </c>
      <c r="E14" s="9"/>
      <c r="F14" s="1" t="s">
        <v>17</v>
      </c>
      <c r="G14" s="1" t="s">
        <v>43</v>
      </c>
      <c r="H14" s="1">
        <v>0.06</v>
      </c>
      <c r="I14" s="8">
        <v>100</v>
      </c>
    </row>
    <row r="15" spans="1:9" x14ac:dyDescent="0.25">
      <c r="A15" s="1" t="s">
        <v>44</v>
      </c>
      <c r="B15" s="1" t="s">
        <v>45</v>
      </c>
      <c r="C15" s="1" t="s">
        <v>12</v>
      </c>
      <c r="D15" s="9" t="s">
        <v>231</v>
      </c>
      <c r="E15" s="9"/>
      <c r="F15" s="1" t="s">
        <v>46</v>
      </c>
      <c r="G15" s="1" t="s">
        <v>47</v>
      </c>
      <c r="H15" s="1">
        <v>0.28000000000000003</v>
      </c>
      <c r="I15" s="8">
        <v>0</v>
      </c>
    </row>
    <row r="16" spans="1:9" x14ac:dyDescent="0.25">
      <c r="A16" s="1" t="s">
        <v>48</v>
      </c>
      <c r="B16" s="1" t="s">
        <v>49</v>
      </c>
      <c r="C16" s="1" t="s">
        <v>12</v>
      </c>
      <c r="D16" s="9" t="s">
        <v>231</v>
      </c>
      <c r="E16" s="9"/>
      <c r="F16" s="1" t="s">
        <v>17</v>
      </c>
      <c r="G16" s="1" t="s">
        <v>50</v>
      </c>
      <c r="H16" s="1">
        <v>0.4</v>
      </c>
      <c r="I16" s="8">
        <v>100</v>
      </c>
    </row>
    <row r="17" spans="1:9" x14ac:dyDescent="0.25">
      <c r="A17" s="1" t="s">
        <v>51</v>
      </c>
      <c r="B17" s="1" t="s">
        <v>52</v>
      </c>
      <c r="C17" s="1" t="s">
        <v>12</v>
      </c>
      <c r="D17" s="9" t="s">
        <v>231</v>
      </c>
      <c r="E17" s="9"/>
      <c r="F17" s="1" t="s">
        <v>53</v>
      </c>
      <c r="G17" s="1" t="s">
        <v>54</v>
      </c>
      <c r="H17" s="1">
        <v>1.21</v>
      </c>
      <c r="I17" s="8">
        <v>0</v>
      </c>
    </row>
    <row r="18" spans="1:9" x14ac:dyDescent="0.25">
      <c r="A18" s="1" t="s">
        <v>55</v>
      </c>
      <c r="B18" s="1" t="s">
        <v>56</v>
      </c>
      <c r="C18" s="1" t="s">
        <v>12</v>
      </c>
      <c r="D18" s="9" t="s">
        <v>231</v>
      </c>
      <c r="E18" s="9"/>
      <c r="F18" s="1" t="s">
        <v>17</v>
      </c>
      <c r="G18" s="1" t="s">
        <v>57</v>
      </c>
      <c r="H18" s="1">
        <v>0.26</v>
      </c>
      <c r="I18" s="8">
        <v>50</v>
      </c>
    </row>
    <row r="19" spans="1:9" x14ac:dyDescent="0.25">
      <c r="A19" s="1" t="s">
        <v>58</v>
      </c>
      <c r="B19" s="1" t="s">
        <v>59</v>
      </c>
      <c r="C19" s="1" t="s">
        <v>12</v>
      </c>
      <c r="D19" s="9" t="s">
        <v>231</v>
      </c>
      <c r="E19" s="9"/>
      <c r="F19" s="1" t="s">
        <v>60</v>
      </c>
      <c r="G19" s="1" t="s">
        <v>61</v>
      </c>
      <c r="H19" s="1">
        <v>1.21</v>
      </c>
      <c r="I19" s="8">
        <v>0</v>
      </c>
    </row>
    <row r="20" spans="1:9" x14ac:dyDescent="0.25">
      <c r="A20" s="1" t="s">
        <v>62</v>
      </c>
      <c r="B20" s="1" t="s">
        <v>63</v>
      </c>
      <c r="C20" s="1" t="s">
        <v>12</v>
      </c>
      <c r="D20" s="9" t="s">
        <v>231</v>
      </c>
      <c r="E20" s="9"/>
      <c r="F20" s="1" t="s">
        <v>17</v>
      </c>
      <c r="G20" s="1" t="s">
        <v>64</v>
      </c>
      <c r="H20" s="1">
        <v>1.24</v>
      </c>
      <c r="I20" s="8">
        <v>50</v>
      </c>
    </row>
    <row r="21" spans="1:9" x14ac:dyDescent="0.25">
      <c r="A21" s="1" t="s">
        <v>65</v>
      </c>
      <c r="B21" s="1" t="s">
        <v>66</v>
      </c>
      <c r="C21" s="1" t="s">
        <v>12</v>
      </c>
      <c r="D21" s="9" t="s">
        <v>231</v>
      </c>
      <c r="E21" s="9"/>
      <c r="F21" s="1" t="s">
        <v>67</v>
      </c>
      <c r="G21" s="1" t="s">
        <v>68</v>
      </c>
      <c r="H21" s="1">
        <v>0.11</v>
      </c>
      <c r="I21" s="8">
        <v>0</v>
      </c>
    </row>
    <row r="22" spans="1:9" x14ac:dyDescent="0.25">
      <c r="A22" s="1" t="s">
        <v>69</v>
      </c>
      <c r="B22" s="1" t="s">
        <v>70</v>
      </c>
      <c r="C22" s="1" t="s">
        <v>12</v>
      </c>
      <c r="D22" s="9" t="s">
        <v>231</v>
      </c>
      <c r="E22" s="9"/>
      <c r="F22" s="1" t="s">
        <v>17</v>
      </c>
      <c r="G22" s="1" t="s">
        <v>17</v>
      </c>
      <c r="H22" s="1">
        <v>0.03</v>
      </c>
      <c r="I22" s="8">
        <v>100</v>
      </c>
    </row>
    <row r="23" spans="1:9" x14ac:dyDescent="0.25">
      <c r="A23" s="1" t="s">
        <v>71</v>
      </c>
      <c r="B23" s="1" t="s">
        <v>72</v>
      </c>
      <c r="C23" s="1" t="s">
        <v>12</v>
      </c>
      <c r="D23" s="9" t="s">
        <v>231</v>
      </c>
      <c r="E23" s="9"/>
      <c r="F23" s="1" t="s">
        <v>73</v>
      </c>
      <c r="G23" s="1" t="s">
        <v>74</v>
      </c>
      <c r="H23" s="1">
        <v>0.11</v>
      </c>
      <c r="I23" s="8">
        <v>0</v>
      </c>
    </row>
    <row r="24" spans="1:9" x14ac:dyDescent="0.25">
      <c r="A24" s="1" t="s">
        <v>75</v>
      </c>
      <c r="B24" s="1" t="s">
        <v>76</v>
      </c>
      <c r="C24" s="1" t="s">
        <v>12</v>
      </c>
      <c r="D24" s="9" t="s">
        <v>231</v>
      </c>
      <c r="E24" s="9"/>
      <c r="F24" s="1" t="s">
        <v>77</v>
      </c>
      <c r="G24" s="1" t="s">
        <v>78</v>
      </c>
      <c r="H24" s="1">
        <v>0.11</v>
      </c>
      <c r="I24" s="8">
        <v>0</v>
      </c>
    </row>
    <row r="25" spans="1:9" x14ac:dyDescent="0.25">
      <c r="A25" s="1" t="s">
        <v>79</v>
      </c>
      <c r="B25" s="1" t="s">
        <v>80</v>
      </c>
      <c r="C25" s="1" t="s">
        <v>12</v>
      </c>
      <c r="D25" s="9" t="s">
        <v>231</v>
      </c>
      <c r="E25" s="9"/>
      <c r="F25" s="1" t="s">
        <v>17</v>
      </c>
      <c r="G25" s="1" t="s">
        <v>17</v>
      </c>
      <c r="H25" s="1">
        <v>0.03</v>
      </c>
      <c r="I25" s="8">
        <v>100</v>
      </c>
    </row>
    <row r="26" spans="1:9" x14ac:dyDescent="0.25">
      <c r="A26" s="1" t="s">
        <v>81</v>
      </c>
      <c r="B26" s="1" t="s">
        <v>82</v>
      </c>
      <c r="C26" s="1" t="s">
        <v>12</v>
      </c>
      <c r="D26" s="9" t="s">
        <v>231</v>
      </c>
      <c r="E26" s="9"/>
      <c r="F26" s="1" t="s">
        <v>83</v>
      </c>
      <c r="G26" s="1" t="s">
        <v>84</v>
      </c>
      <c r="H26" s="1">
        <v>0.14000000000000001</v>
      </c>
      <c r="I26" s="8">
        <v>0</v>
      </c>
    </row>
    <row r="27" spans="1:9" x14ac:dyDescent="0.25">
      <c r="A27" s="1" t="s">
        <v>85</v>
      </c>
      <c r="B27" s="1" t="s">
        <v>86</v>
      </c>
      <c r="C27" s="1" t="s">
        <v>12</v>
      </c>
      <c r="D27" s="9" t="s">
        <v>231</v>
      </c>
      <c r="E27" s="9"/>
      <c r="F27" s="1" t="s">
        <v>17</v>
      </c>
      <c r="G27" s="1" t="s">
        <v>17</v>
      </c>
      <c r="H27" s="1">
        <v>0.14000000000000001</v>
      </c>
      <c r="I27" s="8">
        <v>100</v>
      </c>
    </row>
    <row r="28" spans="1:9" x14ac:dyDescent="0.25">
      <c r="A28" s="1" t="s">
        <v>87</v>
      </c>
      <c r="B28" s="1" t="s">
        <v>88</v>
      </c>
      <c r="C28" s="1" t="s">
        <v>12</v>
      </c>
      <c r="D28" s="9" t="s">
        <v>231</v>
      </c>
      <c r="E28" s="9"/>
      <c r="F28" s="1" t="s">
        <v>89</v>
      </c>
      <c r="G28" s="1" t="s">
        <v>90</v>
      </c>
      <c r="H28" s="1">
        <v>0.28000000000000003</v>
      </c>
      <c r="I28" s="8">
        <v>0</v>
      </c>
    </row>
    <row r="29" spans="1:9" x14ac:dyDescent="0.25">
      <c r="A29" s="1" t="s">
        <v>91</v>
      </c>
      <c r="B29" s="1" t="s">
        <v>92</v>
      </c>
      <c r="C29" s="1" t="s">
        <v>12</v>
      </c>
      <c r="D29" s="9" t="s">
        <v>231</v>
      </c>
      <c r="E29" s="9"/>
      <c r="F29" s="1" t="s">
        <v>17</v>
      </c>
      <c r="G29" s="1" t="s">
        <v>17</v>
      </c>
      <c r="H29" s="1">
        <v>0.03</v>
      </c>
      <c r="I29" s="8">
        <v>100</v>
      </c>
    </row>
    <row r="30" spans="1:9" x14ac:dyDescent="0.25">
      <c r="A30" s="1" t="s">
        <v>93</v>
      </c>
      <c r="B30" s="1" t="s">
        <v>94</v>
      </c>
      <c r="C30" s="1" t="s">
        <v>12</v>
      </c>
      <c r="D30" s="9" t="s">
        <v>231</v>
      </c>
      <c r="E30" s="9"/>
      <c r="F30" s="1" t="s">
        <v>95</v>
      </c>
      <c r="G30" s="1" t="s">
        <v>96</v>
      </c>
      <c r="H30" s="1">
        <v>0.28000000000000003</v>
      </c>
      <c r="I30" s="8">
        <v>0</v>
      </c>
    </row>
    <row r="31" spans="1:9" x14ac:dyDescent="0.25">
      <c r="A31" s="1" t="s">
        <v>97</v>
      </c>
      <c r="B31" s="1" t="s">
        <v>98</v>
      </c>
      <c r="C31" s="1" t="s">
        <v>12</v>
      </c>
      <c r="D31" s="9" t="s">
        <v>231</v>
      </c>
      <c r="E31" s="9"/>
      <c r="F31" s="1" t="s">
        <v>17</v>
      </c>
      <c r="G31" s="1" t="s">
        <v>17</v>
      </c>
      <c r="H31" s="1">
        <v>0.4</v>
      </c>
      <c r="I31" s="8">
        <v>100</v>
      </c>
    </row>
    <row r="32" spans="1:9" x14ac:dyDescent="0.25">
      <c r="A32" s="1" t="s">
        <v>99</v>
      </c>
      <c r="B32" s="1" t="s">
        <v>100</v>
      </c>
      <c r="C32" s="1" t="s">
        <v>12</v>
      </c>
      <c r="D32" s="9" t="s">
        <v>231</v>
      </c>
      <c r="E32" s="9"/>
      <c r="F32" s="1" t="s">
        <v>101</v>
      </c>
      <c r="G32" s="1" t="s">
        <v>102</v>
      </c>
      <c r="H32" s="1">
        <v>1.21</v>
      </c>
      <c r="I32" s="8">
        <v>0</v>
      </c>
    </row>
    <row r="33" spans="1:9" x14ac:dyDescent="0.25">
      <c r="A33" s="1" t="s">
        <v>103</v>
      </c>
      <c r="B33" s="1" t="s">
        <v>104</v>
      </c>
      <c r="C33" s="1" t="s">
        <v>12</v>
      </c>
      <c r="D33" s="9" t="s">
        <v>231</v>
      </c>
      <c r="E33" s="9"/>
      <c r="F33" s="1" t="s">
        <v>17</v>
      </c>
      <c r="G33" s="1" t="s">
        <v>17</v>
      </c>
      <c r="H33" s="1">
        <v>0.03</v>
      </c>
      <c r="I33" s="8">
        <v>50</v>
      </c>
    </row>
    <row r="34" spans="1:9" x14ac:dyDescent="0.25">
      <c r="A34" s="1" t="s">
        <v>105</v>
      </c>
      <c r="B34" s="1" t="s">
        <v>106</v>
      </c>
      <c r="C34" s="1" t="s">
        <v>12</v>
      </c>
      <c r="D34" s="9" t="s">
        <v>231</v>
      </c>
      <c r="E34" s="9"/>
      <c r="F34" s="1" t="s">
        <v>107</v>
      </c>
      <c r="G34" s="1" t="s">
        <v>108</v>
      </c>
      <c r="H34" s="1">
        <v>1.21</v>
      </c>
      <c r="I34" s="8">
        <v>0</v>
      </c>
    </row>
    <row r="35" spans="1:9" x14ac:dyDescent="0.25">
      <c r="A35" s="1" t="s">
        <v>109</v>
      </c>
      <c r="B35" s="1" t="s">
        <v>110</v>
      </c>
      <c r="C35" s="1" t="s">
        <v>12</v>
      </c>
      <c r="D35" s="9" t="s">
        <v>231</v>
      </c>
      <c r="E35" s="9"/>
      <c r="F35" s="1" t="s">
        <v>17</v>
      </c>
      <c r="G35" s="1" t="s">
        <v>17</v>
      </c>
      <c r="H35" s="1">
        <v>1.24</v>
      </c>
      <c r="I35" s="8">
        <v>100</v>
      </c>
    </row>
    <row r="36" spans="1:9" x14ac:dyDescent="0.25">
      <c r="A36" s="1" t="s">
        <v>111</v>
      </c>
      <c r="B36" s="1" t="s">
        <v>112</v>
      </c>
      <c r="C36" s="1" t="s">
        <v>113</v>
      </c>
      <c r="D36" s="9" t="s">
        <v>231</v>
      </c>
      <c r="E36" s="9"/>
      <c r="F36" s="1" t="s">
        <v>114</v>
      </c>
      <c r="G36" s="1" t="s">
        <v>115</v>
      </c>
      <c r="H36" s="1">
        <v>7.67</v>
      </c>
      <c r="I36" s="8">
        <v>2</v>
      </c>
    </row>
    <row r="37" spans="1:9" x14ac:dyDescent="0.25">
      <c r="A37" s="1" t="s">
        <v>116</v>
      </c>
      <c r="B37" s="1" t="s">
        <v>117</v>
      </c>
      <c r="C37" s="1" t="s">
        <v>113</v>
      </c>
      <c r="D37" s="9" t="s">
        <v>231</v>
      </c>
      <c r="E37" s="9"/>
      <c r="F37" s="1" t="s">
        <v>118</v>
      </c>
      <c r="G37" s="1" t="s">
        <v>119</v>
      </c>
      <c r="H37" s="1">
        <v>10.59</v>
      </c>
      <c r="I37" s="8">
        <v>2</v>
      </c>
    </row>
    <row r="38" spans="1:9" x14ac:dyDescent="0.25">
      <c r="A38" s="1" t="s">
        <v>120</v>
      </c>
      <c r="B38" s="1" t="s">
        <v>121</v>
      </c>
      <c r="C38" s="1" t="s">
        <v>113</v>
      </c>
      <c r="D38" s="9" t="s">
        <v>231</v>
      </c>
      <c r="E38" s="9"/>
      <c r="F38" s="1" t="s">
        <v>122</v>
      </c>
      <c r="G38" s="1" t="s">
        <v>123</v>
      </c>
      <c r="H38" s="1">
        <v>16.96</v>
      </c>
      <c r="I38" s="8">
        <v>1</v>
      </c>
    </row>
    <row r="39" spans="1:9" x14ac:dyDescent="0.25">
      <c r="A39" s="1" t="s">
        <v>124</v>
      </c>
      <c r="B39" s="1" t="s">
        <v>125</v>
      </c>
      <c r="C39" s="1" t="s">
        <v>126</v>
      </c>
      <c r="D39" s="7">
        <v>20.239999999999998</v>
      </c>
      <c r="E39" s="7">
        <f t="shared" ref="E39:E49" si="0">ROUND(D39*$E$4,4)</f>
        <v>0</v>
      </c>
      <c r="F39" s="1" t="s">
        <v>127</v>
      </c>
      <c r="G39" s="1" t="s">
        <v>128</v>
      </c>
      <c r="H39" s="1">
        <v>0.26</v>
      </c>
      <c r="I39" s="8">
        <v>15</v>
      </c>
    </row>
    <row r="40" spans="1:9" x14ac:dyDescent="0.25">
      <c r="A40" s="1" t="s">
        <v>129</v>
      </c>
      <c r="B40" s="1" t="s">
        <v>130</v>
      </c>
      <c r="C40" s="1" t="s">
        <v>113</v>
      </c>
      <c r="D40" s="7">
        <v>20.239999999999998</v>
      </c>
      <c r="E40" s="7">
        <f t="shared" si="0"/>
        <v>0</v>
      </c>
      <c r="F40" s="1" t="s">
        <v>131</v>
      </c>
      <c r="G40" s="1" t="s">
        <v>132</v>
      </c>
      <c r="H40" s="1">
        <v>0.26</v>
      </c>
      <c r="I40" s="8">
        <v>15</v>
      </c>
    </row>
    <row r="41" spans="1:9" x14ac:dyDescent="0.25">
      <c r="A41" s="1" t="s">
        <v>133</v>
      </c>
      <c r="B41" s="1" t="s">
        <v>134</v>
      </c>
      <c r="C41" s="1" t="s">
        <v>113</v>
      </c>
      <c r="D41" s="7">
        <v>20.239999999999998</v>
      </c>
      <c r="E41" s="7">
        <f t="shared" si="0"/>
        <v>0</v>
      </c>
      <c r="F41" s="1" t="s">
        <v>135</v>
      </c>
      <c r="G41" s="1" t="s">
        <v>136</v>
      </c>
      <c r="H41" s="1">
        <v>0.37</v>
      </c>
      <c r="I41" s="8">
        <v>15</v>
      </c>
    </row>
    <row r="42" spans="1:9" x14ac:dyDescent="0.25">
      <c r="A42" s="1" t="s">
        <v>137</v>
      </c>
      <c r="B42" s="1" t="s">
        <v>138</v>
      </c>
      <c r="C42" s="1" t="s">
        <v>113</v>
      </c>
      <c r="D42" s="7">
        <v>31.05</v>
      </c>
      <c r="E42" s="7">
        <f t="shared" si="0"/>
        <v>0</v>
      </c>
      <c r="F42" s="1" t="s">
        <v>139</v>
      </c>
      <c r="G42" s="1" t="s">
        <v>140</v>
      </c>
      <c r="H42" s="1">
        <v>0.55000000000000004</v>
      </c>
      <c r="I42" s="8">
        <v>10</v>
      </c>
    </row>
    <row r="43" spans="1:9" x14ac:dyDescent="0.25">
      <c r="A43" s="1" t="s">
        <v>141</v>
      </c>
      <c r="B43" s="1" t="s">
        <v>142</v>
      </c>
      <c r="C43" s="1" t="s">
        <v>113</v>
      </c>
      <c r="D43" s="7">
        <v>43.6</v>
      </c>
      <c r="E43" s="7">
        <f t="shared" si="0"/>
        <v>0</v>
      </c>
      <c r="F43" s="1" t="s">
        <v>143</v>
      </c>
      <c r="G43" s="1" t="s">
        <v>144</v>
      </c>
      <c r="H43" s="1">
        <v>0.87</v>
      </c>
      <c r="I43" s="8">
        <v>8</v>
      </c>
    </row>
    <row r="44" spans="1:9" x14ac:dyDescent="0.25">
      <c r="A44" s="1" t="s">
        <v>145</v>
      </c>
      <c r="B44" s="1" t="s">
        <v>146</v>
      </c>
      <c r="C44" s="1" t="s">
        <v>113</v>
      </c>
      <c r="D44" s="7">
        <v>74.03</v>
      </c>
      <c r="E44" s="7">
        <f t="shared" si="0"/>
        <v>0</v>
      </c>
      <c r="F44" s="1" t="s">
        <v>147</v>
      </c>
      <c r="G44" s="1" t="s">
        <v>148</v>
      </c>
      <c r="H44" s="1">
        <v>1.34</v>
      </c>
      <c r="I44" s="8">
        <v>4</v>
      </c>
    </row>
    <row r="45" spans="1:9" x14ac:dyDescent="0.25">
      <c r="A45" s="1" t="s">
        <v>149</v>
      </c>
      <c r="B45" s="1" t="s">
        <v>150</v>
      </c>
      <c r="C45" s="1" t="s">
        <v>113</v>
      </c>
      <c r="D45" s="7">
        <v>108.4</v>
      </c>
      <c r="E45" s="7">
        <f t="shared" si="0"/>
        <v>0</v>
      </c>
      <c r="F45" s="1" t="s">
        <v>151</v>
      </c>
      <c r="G45" s="1" t="s">
        <v>152</v>
      </c>
      <c r="H45" s="1">
        <v>1.92</v>
      </c>
      <c r="I45" s="8">
        <v>2</v>
      </c>
    </row>
    <row r="46" spans="1:9" x14ac:dyDescent="0.25">
      <c r="A46" s="1" t="s">
        <v>153</v>
      </c>
      <c r="B46" s="1" t="s">
        <v>154</v>
      </c>
      <c r="C46" s="1" t="s">
        <v>113</v>
      </c>
      <c r="D46" s="7">
        <v>183.09</v>
      </c>
      <c r="E46" s="7">
        <f t="shared" si="0"/>
        <v>0</v>
      </c>
      <c r="F46" s="1" t="s">
        <v>155</v>
      </c>
      <c r="G46" s="1" t="s">
        <v>156</v>
      </c>
      <c r="H46" s="1">
        <v>3.49</v>
      </c>
      <c r="I46" s="8">
        <v>2</v>
      </c>
    </row>
    <row r="47" spans="1:9" x14ac:dyDescent="0.25">
      <c r="A47" s="1" t="s">
        <v>157</v>
      </c>
      <c r="B47" s="1" t="s">
        <v>158</v>
      </c>
      <c r="C47" s="1" t="s">
        <v>113</v>
      </c>
      <c r="D47" s="7">
        <v>350.77</v>
      </c>
      <c r="E47" s="7">
        <f t="shared" si="0"/>
        <v>0</v>
      </c>
      <c r="F47" s="1" t="s">
        <v>159</v>
      </c>
      <c r="G47" s="1" t="s">
        <v>160</v>
      </c>
      <c r="H47" s="1">
        <v>7.67</v>
      </c>
      <c r="I47" s="8">
        <v>2</v>
      </c>
    </row>
    <row r="48" spans="1:9" x14ac:dyDescent="0.25">
      <c r="A48" s="1" t="s">
        <v>161</v>
      </c>
      <c r="B48" s="1" t="s">
        <v>162</v>
      </c>
      <c r="C48" s="1" t="s">
        <v>113</v>
      </c>
      <c r="D48" s="7">
        <v>575.02</v>
      </c>
      <c r="E48" s="7">
        <f t="shared" si="0"/>
        <v>0</v>
      </c>
      <c r="F48" s="1" t="s">
        <v>163</v>
      </c>
      <c r="G48" s="1" t="s">
        <v>164</v>
      </c>
      <c r="H48" s="1">
        <v>10.59</v>
      </c>
      <c r="I48" s="8">
        <v>2</v>
      </c>
    </row>
    <row r="49" spans="1:9" x14ac:dyDescent="0.25">
      <c r="A49" s="1" t="s">
        <v>165</v>
      </c>
      <c r="B49" s="1" t="s">
        <v>166</v>
      </c>
      <c r="C49" s="1" t="s">
        <v>113</v>
      </c>
      <c r="D49" s="7">
        <v>982.05</v>
      </c>
      <c r="E49" s="7">
        <f t="shared" si="0"/>
        <v>0</v>
      </c>
      <c r="F49" s="1" t="s">
        <v>167</v>
      </c>
      <c r="G49" s="1" t="s">
        <v>168</v>
      </c>
      <c r="H49" s="1">
        <v>16.96</v>
      </c>
      <c r="I49" s="8">
        <v>2</v>
      </c>
    </row>
    <row r="50" spans="1:9" x14ac:dyDescent="0.25">
      <c r="A50" s="1" t="s">
        <v>169</v>
      </c>
      <c r="B50" s="1" t="s">
        <v>170</v>
      </c>
      <c r="C50" s="1" t="s">
        <v>113</v>
      </c>
      <c r="D50" s="9" t="s">
        <v>231</v>
      </c>
      <c r="E50" s="9"/>
      <c r="F50" s="1" t="s">
        <v>171</v>
      </c>
      <c r="G50" s="1" t="s">
        <v>172</v>
      </c>
      <c r="H50" s="1">
        <v>7.32</v>
      </c>
      <c r="I50" s="8">
        <v>1</v>
      </c>
    </row>
    <row r="51" spans="1:9" x14ac:dyDescent="0.25">
      <c r="A51" s="1" t="s">
        <v>173</v>
      </c>
      <c r="B51" s="1" t="s">
        <v>174</v>
      </c>
      <c r="C51" s="1" t="s">
        <v>113</v>
      </c>
      <c r="D51" s="9" t="s">
        <v>231</v>
      </c>
      <c r="E51" s="9"/>
      <c r="F51" s="1" t="s">
        <v>175</v>
      </c>
      <c r="G51" s="1" t="s">
        <v>176</v>
      </c>
      <c r="H51" s="1">
        <v>10.11</v>
      </c>
      <c r="I51" s="8">
        <v>1</v>
      </c>
    </row>
    <row r="52" spans="1:9" x14ac:dyDescent="0.25">
      <c r="A52" s="1" t="s">
        <v>177</v>
      </c>
      <c r="B52" s="1" t="s">
        <v>178</v>
      </c>
      <c r="C52" s="1" t="s">
        <v>113</v>
      </c>
      <c r="D52" s="9" t="s">
        <v>231</v>
      </c>
      <c r="E52" s="9"/>
      <c r="F52" s="1" t="s">
        <v>179</v>
      </c>
      <c r="G52" s="1" t="s">
        <v>180</v>
      </c>
      <c r="H52" s="1">
        <v>16.91</v>
      </c>
      <c r="I52" s="8">
        <v>1</v>
      </c>
    </row>
    <row r="53" spans="1:9" x14ac:dyDescent="0.25">
      <c r="A53" s="1" t="s">
        <v>181</v>
      </c>
      <c r="B53" s="1" t="s">
        <v>182</v>
      </c>
      <c r="C53" s="1" t="s">
        <v>126</v>
      </c>
      <c r="D53" s="7">
        <v>18.399999999999999</v>
      </c>
      <c r="E53" s="7">
        <f t="shared" ref="E53:E63" si="1">ROUND(D53*$E$4,4)</f>
        <v>0</v>
      </c>
      <c r="F53" s="1" t="s">
        <v>183</v>
      </c>
      <c r="G53" s="1" t="s">
        <v>184</v>
      </c>
      <c r="H53" s="1">
        <v>0.26</v>
      </c>
      <c r="I53" s="8">
        <v>1</v>
      </c>
    </row>
    <row r="54" spans="1:9" x14ac:dyDescent="0.25">
      <c r="A54" s="1" t="s">
        <v>185</v>
      </c>
      <c r="B54" s="1" t="s">
        <v>186</v>
      </c>
      <c r="C54" s="1" t="s">
        <v>113</v>
      </c>
      <c r="D54" s="7">
        <v>18.399999999999999</v>
      </c>
      <c r="E54" s="7">
        <f t="shared" si="1"/>
        <v>0</v>
      </c>
      <c r="F54" s="1" t="s">
        <v>187</v>
      </c>
      <c r="G54" s="1" t="s">
        <v>188</v>
      </c>
      <c r="H54" s="1">
        <v>0.26</v>
      </c>
      <c r="I54" s="8">
        <v>1</v>
      </c>
    </row>
    <row r="55" spans="1:9" x14ac:dyDescent="0.25">
      <c r="A55" s="1" t="s">
        <v>189</v>
      </c>
      <c r="B55" s="1" t="s">
        <v>190</v>
      </c>
      <c r="C55" s="1" t="s">
        <v>113</v>
      </c>
      <c r="D55" s="7">
        <v>18.399999999999999</v>
      </c>
      <c r="E55" s="7">
        <f t="shared" si="1"/>
        <v>0</v>
      </c>
      <c r="F55" s="1" t="s">
        <v>191</v>
      </c>
      <c r="G55" s="1" t="s">
        <v>192</v>
      </c>
      <c r="H55" s="1">
        <v>0.37</v>
      </c>
      <c r="I55" s="8">
        <v>1</v>
      </c>
    </row>
    <row r="56" spans="1:9" x14ac:dyDescent="0.25">
      <c r="A56" s="1" t="s">
        <v>193</v>
      </c>
      <c r="B56" s="1" t="s">
        <v>194</v>
      </c>
      <c r="C56" s="1" t="s">
        <v>113</v>
      </c>
      <c r="D56" s="7">
        <v>28.23</v>
      </c>
      <c r="E56" s="7">
        <f t="shared" si="1"/>
        <v>0</v>
      </c>
      <c r="F56" s="1" t="s">
        <v>195</v>
      </c>
      <c r="G56" s="1" t="s">
        <v>196</v>
      </c>
      <c r="H56" s="1">
        <v>0.55000000000000004</v>
      </c>
      <c r="I56" s="8">
        <v>10</v>
      </c>
    </row>
    <row r="57" spans="1:9" x14ac:dyDescent="0.25">
      <c r="A57" s="1" t="s">
        <v>197</v>
      </c>
      <c r="B57" s="1" t="s">
        <v>198</v>
      </c>
      <c r="C57" s="1" t="s">
        <v>113</v>
      </c>
      <c r="D57" s="7">
        <v>40.880000000000003</v>
      </c>
      <c r="E57" s="7">
        <f t="shared" si="1"/>
        <v>0</v>
      </c>
      <c r="F57" s="1" t="s">
        <v>199</v>
      </c>
      <c r="G57" s="1" t="s">
        <v>200</v>
      </c>
      <c r="H57" s="1">
        <v>0.88</v>
      </c>
      <c r="I57" s="8">
        <v>8</v>
      </c>
    </row>
    <row r="58" spans="1:9" x14ac:dyDescent="0.25">
      <c r="A58" s="1" t="s">
        <v>201</v>
      </c>
      <c r="B58" s="1" t="s">
        <v>202</v>
      </c>
      <c r="C58" s="1" t="s">
        <v>113</v>
      </c>
      <c r="D58" s="7">
        <v>67.31</v>
      </c>
      <c r="E58" s="7">
        <f t="shared" si="1"/>
        <v>0</v>
      </c>
      <c r="F58" s="1" t="s">
        <v>203</v>
      </c>
      <c r="G58" s="1" t="s">
        <v>204</v>
      </c>
      <c r="H58" s="1">
        <v>1.36</v>
      </c>
      <c r="I58" s="8">
        <v>4</v>
      </c>
    </row>
    <row r="59" spans="1:9" x14ac:dyDescent="0.25">
      <c r="A59" s="1" t="s">
        <v>205</v>
      </c>
      <c r="B59" s="1" t="s">
        <v>206</v>
      </c>
      <c r="C59" s="1" t="s">
        <v>113</v>
      </c>
      <c r="D59" s="7">
        <v>98.57</v>
      </c>
      <c r="E59" s="7">
        <f t="shared" si="1"/>
        <v>0</v>
      </c>
      <c r="F59" s="1" t="s">
        <v>207</v>
      </c>
      <c r="G59" s="1" t="s">
        <v>208</v>
      </c>
      <c r="H59" s="1">
        <v>1.88</v>
      </c>
      <c r="I59" s="8">
        <v>2</v>
      </c>
    </row>
    <row r="60" spans="1:9" x14ac:dyDescent="0.25">
      <c r="A60" s="1" t="s">
        <v>209</v>
      </c>
      <c r="B60" s="1" t="s">
        <v>210</v>
      </c>
      <c r="C60" s="1" t="s">
        <v>113</v>
      </c>
      <c r="D60" s="7">
        <v>142.37</v>
      </c>
      <c r="E60" s="7">
        <f t="shared" si="1"/>
        <v>0</v>
      </c>
      <c r="F60" s="1" t="s">
        <v>211</v>
      </c>
      <c r="G60" s="1" t="s">
        <v>212</v>
      </c>
      <c r="H60" s="1">
        <v>3.44</v>
      </c>
      <c r="I60" s="8">
        <v>2</v>
      </c>
    </row>
    <row r="61" spans="1:9" x14ac:dyDescent="0.25">
      <c r="A61" s="1" t="s">
        <v>213</v>
      </c>
      <c r="B61" s="1" t="s">
        <v>214</v>
      </c>
      <c r="C61" s="1" t="s">
        <v>113</v>
      </c>
      <c r="D61" s="7">
        <v>306.52</v>
      </c>
      <c r="E61" s="7">
        <f t="shared" si="1"/>
        <v>0</v>
      </c>
      <c r="F61" s="1" t="s">
        <v>215</v>
      </c>
      <c r="G61" s="1" t="s">
        <v>216</v>
      </c>
      <c r="H61" s="1">
        <v>7.32</v>
      </c>
      <c r="I61" s="8">
        <v>2</v>
      </c>
    </row>
    <row r="62" spans="1:9" x14ac:dyDescent="0.25">
      <c r="A62" s="1" t="s">
        <v>217</v>
      </c>
      <c r="B62" s="1" t="s">
        <v>218</v>
      </c>
      <c r="C62" s="1" t="s">
        <v>113</v>
      </c>
      <c r="D62" s="7">
        <v>441.75</v>
      </c>
      <c r="E62" s="7">
        <f t="shared" si="1"/>
        <v>0</v>
      </c>
      <c r="F62" s="1" t="s">
        <v>219</v>
      </c>
      <c r="G62" s="1" t="s">
        <v>220</v>
      </c>
      <c r="H62" s="1">
        <v>10.11</v>
      </c>
      <c r="I62" s="8">
        <v>1</v>
      </c>
    </row>
    <row r="63" spans="1:9" x14ac:dyDescent="0.25">
      <c r="A63" s="1" t="s">
        <v>221</v>
      </c>
      <c r="B63" s="1" t="s">
        <v>222</v>
      </c>
      <c r="C63" s="1" t="s">
        <v>113</v>
      </c>
      <c r="D63" s="7">
        <v>694.59</v>
      </c>
      <c r="E63" s="7">
        <f t="shared" si="1"/>
        <v>0</v>
      </c>
      <c r="F63" s="1" t="s">
        <v>223</v>
      </c>
      <c r="G63" s="1" t="s">
        <v>224</v>
      </c>
      <c r="H63" s="1">
        <v>16.91</v>
      </c>
      <c r="I63" s="8">
        <v>1</v>
      </c>
    </row>
    <row r="64" spans="1:9" x14ac:dyDescent="0.25">
      <c r="A64" s="1" t="s">
        <v>225</v>
      </c>
      <c r="B64" s="1" t="s">
        <v>226</v>
      </c>
      <c r="C64" s="1" t="s">
        <v>12</v>
      </c>
      <c r="D64" s="9" t="s">
        <v>231</v>
      </c>
      <c r="E64" s="9"/>
      <c r="F64" s="1" t="s">
        <v>17</v>
      </c>
      <c r="G64" s="1" t="s">
        <v>227</v>
      </c>
      <c r="H64" s="1">
        <v>0.26</v>
      </c>
      <c r="I64" s="8">
        <v>1</v>
      </c>
    </row>
    <row r="65" spans="1:9" x14ac:dyDescent="0.25">
      <c r="A65" s="1" t="s">
        <v>228</v>
      </c>
      <c r="B65" s="1" t="s">
        <v>229</v>
      </c>
      <c r="C65" s="1" t="s">
        <v>12</v>
      </c>
      <c r="D65" s="9" t="s">
        <v>231</v>
      </c>
      <c r="E65" s="9"/>
      <c r="F65" s="1" t="s">
        <v>17</v>
      </c>
      <c r="G65" s="1" t="s">
        <v>230</v>
      </c>
      <c r="H65" s="1">
        <v>0.37</v>
      </c>
      <c r="I65" s="8">
        <v>1</v>
      </c>
    </row>
    <row r="66" spans="1:9" ht="15.75" x14ac:dyDescent="0.25">
      <c r="A66" s="16" t="s">
        <v>237</v>
      </c>
    </row>
    <row r="67" spans="1:9" x14ac:dyDescent="0.25">
      <c r="A67" s="14" t="s">
        <v>233</v>
      </c>
    </row>
    <row r="68" spans="1:9" x14ac:dyDescent="0.25">
      <c r="A68" s="15" t="s">
        <v>234</v>
      </c>
    </row>
    <row r="69" spans="1:9" ht="15.75" x14ac:dyDescent="0.25">
      <c r="A69" s="16" t="s">
        <v>236</v>
      </c>
    </row>
    <row r="70" spans="1:9" x14ac:dyDescent="0.25">
      <c r="A70" s="17" t="s">
        <v>235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BRASS BALL VALVES - BRBVLV 1121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gionm</dc:creator>
  <cp:lastModifiedBy>gionm</cp:lastModifiedBy>
  <dcterms:created xsi:type="dcterms:W3CDTF">2020-11-19T18:02:16Z</dcterms:created>
  <dcterms:modified xsi:type="dcterms:W3CDTF">2021-10-18T18:04:02Z</dcterms:modified>
</cp:coreProperties>
</file>